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IV" sheetId="1" r:id="rId1"/>
  </sheets>
  <definedNames>
    <definedName name="_xlnm._FilterDatabase" localSheetId="0" hidden="1">'SEKCIJA IV'!$A$5:$I$36</definedName>
  </definedNames>
  <calcPr fullCalcOnLoad="1"/>
</workbook>
</file>

<file path=xl/sharedStrings.xml><?xml version="1.0" encoding="utf-8"?>
<sst xmlns="http://schemas.openxmlformats.org/spreadsheetml/2006/main" count="422" uniqueCount="307">
  <si>
    <t>Stanetinec 37A</t>
  </si>
  <si>
    <t>HRVATSKE ŠUME d.o.o. - Karlovac</t>
  </si>
  <si>
    <t>Karlovačka 6</t>
  </si>
  <si>
    <t>LOVIŠTE SPAČVA - šumarija Vrbanja</t>
  </si>
  <si>
    <t>GHE</t>
  </si>
  <si>
    <t>wU, wG</t>
  </si>
  <si>
    <t>Hrvatske šume d.o.o. - Uprava šuma podružnica Senj</t>
  </si>
  <si>
    <t>Anići b.b.</t>
  </si>
  <si>
    <t>0, I, IV, V, VI, XII</t>
  </si>
  <si>
    <t xml:space="preserve">Vrbovec, 10340 </t>
  </si>
  <si>
    <t xml:space="preserve">Velika Mlaka, 10408 </t>
  </si>
  <si>
    <t xml:space="preserve">Gradec, 10345 </t>
  </si>
  <si>
    <t xml:space="preserve">Pazin, 52000 </t>
  </si>
  <si>
    <t xml:space="preserve">Dubrava, 10342 </t>
  </si>
  <si>
    <t xml:space="preserve">Bedenica, 10381 </t>
  </si>
  <si>
    <t>Dubravica, 10293</t>
  </si>
  <si>
    <t xml:space="preserve">Gradina, 33411 </t>
  </si>
  <si>
    <t xml:space="preserve">Krasno, 53274 </t>
  </si>
  <si>
    <t xml:space="preserve">Lički Osik, 53201 </t>
  </si>
  <si>
    <t xml:space="preserve">Donji Kraljevec, 40320 </t>
  </si>
  <si>
    <t xml:space="preserve">Štrigova, 40312 </t>
  </si>
  <si>
    <t xml:space="preserve">Garešnica, 43280 </t>
  </si>
  <si>
    <t>Đakovo, 31400</t>
  </si>
  <si>
    <t xml:space="preserve">Vojnić, 47220 </t>
  </si>
  <si>
    <t xml:space="preserve">Viškovo, 51216 </t>
  </si>
  <si>
    <t xml:space="preserve">Novska, 44330 </t>
  </si>
  <si>
    <t xml:space="preserve">Čazma, 43240 </t>
  </si>
  <si>
    <t xml:space="preserve">Đurđevac, 48350 </t>
  </si>
  <si>
    <t xml:space="preserve">Nedelišće, 40305 </t>
  </si>
  <si>
    <t xml:space="preserve">Vrbanja, 32254 </t>
  </si>
  <si>
    <t xml:space="preserve">Nova Kapela, 35410 </t>
  </si>
  <si>
    <t xml:space="preserve">Bilje, 31327 </t>
  </si>
  <si>
    <t xml:space="preserve"> Darda, 31326</t>
  </si>
  <si>
    <t xml:space="preserve">Babinac, 43273 </t>
  </si>
  <si>
    <t>Šaš, 44222</t>
  </si>
  <si>
    <t xml:space="preserve">Delnice, 51300 </t>
  </si>
  <si>
    <t xml:space="preserve">Gornja Garešnica, 43280 </t>
  </si>
  <si>
    <t xml:space="preserve">Sokolovac, 48306 </t>
  </si>
  <si>
    <t>0, I, IV, V, VI, XII, XIII</t>
  </si>
  <si>
    <t>I, III, IV, VI</t>
  </si>
  <si>
    <t>Babinac 178</t>
  </si>
  <si>
    <t>Prnjavor Lepavinski b.b.</t>
  </si>
  <si>
    <t>Trg Republike 14, Nedelišće</t>
  </si>
  <si>
    <t>M. Gupca 26</t>
  </si>
  <si>
    <t>NAZIV ODOBRENOG OBJEKTA    (Approved Establishment)</t>
  </si>
  <si>
    <t>HRVATSKE ŠUME d.o.o. - lovište Radinje XII/16</t>
  </si>
  <si>
    <t>Tikveš b.b., Tikveš</t>
  </si>
  <si>
    <t>LOVAČKO DRUŠTVO FAZAN - Darda</t>
  </si>
  <si>
    <t>HRVATSKE ŠUME d.o.o.- Babinac lovačka kuća</t>
  </si>
  <si>
    <t>HRVATSKE ŠUME d.o.o., Uprava šuma Podružnica Sisak, Šumarija Sunja</t>
  </si>
  <si>
    <t>Lovište III/28, Šaš b.b.</t>
  </si>
  <si>
    <t>HRVATSKE ŠUME d.o.o.  - Šumarija Đurđevac</t>
  </si>
  <si>
    <t>HRVATSKE ŠUME d.o.o., Uprava šuma Osijek, Šumarija Tikveš</t>
  </si>
  <si>
    <t>Spačva -Lovište SPAČVA</t>
  </si>
  <si>
    <t>Pavleka Miškine 32</t>
  </si>
  <si>
    <t>Lovište RADINJE br. XII/16</t>
  </si>
  <si>
    <t>Zagrebačka 148</t>
  </si>
  <si>
    <t xml:space="preserve">Brodsko - posavska </t>
  </si>
  <si>
    <t>Primorsko - goranska</t>
  </si>
  <si>
    <t xml:space="preserve">Koprivničko - križevačka </t>
  </si>
  <si>
    <t xml:space="preserve">Krapinsko - zagorska </t>
  </si>
  <si>
    <t xml:space="preserve">Sisačko - moslavačka </t>
  </si>
  <si>
    <t xml:space="preserve">Bjelovarsko - bilogorska </t>
  </si>
  <si>
    <t xml:space="preserve">Osječko - baranjska </t>
  </si>
  <si>
    <t xml:space="preserve">Virovitičko - podravska </t>
  </si>
  <si>
    <t xml:space="preserve">Vukovarsko - srijemska </t>
  </si>
  <si>
    <t xml:space="preserve">Ličko - senjska </t>
  </si>
  <si>
    <t>VRSTE (species)</t>
  </si>
  <si>
    <t>Kolodvorska 16</t>
  </si>
  <si>
    <t>Ljudevita Gaja 1a</t>
  </si>
  <si>
    <t>Kamenita 25</t>
  </si>
  <si>
    <t>ADRESA OBJEKTA (Address)</t>
  </si>
  <si>
    <t>MJESTO I POŠTANSKI BROJ (town/postal code)</t>
  </si>
  <si>
    <t>ŽUPANIJA (County)</t>
  </si>
  <si>
    <t xml:space="preserve">Karlovačka </t>
  </si>
  <si>
    <t xml:space="preserve">Zagrebačka </t>
  </si>
  <si>
    <t xml:space="preserve">Međimurska </t>
  </si>
  <si>
    <t xml:space="preserve">Istarska </t>
  </si>
  <si>
    <t xml:space="preserve">Zadarska </t>
  </si>
  <si>
    <t>Trg Slobode 10</t>
  </si>
  <si>
    <t>CP; PP</t>
  </si>
  <si>
    <t>RED. BR./No.</t>
  </si>
  <si>
    <t>I, II, IV, V, VI</t>
  </si>
  <si>
    <t>SH-CP; PP; MM-MP</t>
  </si>
  <si>
    <t>Odobreni br./App. No.</t>
  </si>
  <si>
    <t>CS-WM; CP; CP-GHE; MM-MP; PP; PP</t>
  </si>
  <si>
    <t>CP-PP; MM-MP</t>
  </si>
  <si>
    <t>KTC d.o.o.</t>
  </si>
  <si>
    <t>Nikole Kramarića 32</t>
  </si>
  <si>
    <t>SH-CP; MM-MP; PP</t>
  </si>
  <si>
    <t>Gradečki Pavlovec 164</t>
  </si>
  <si>
    <t>(Section IV - Wild game meat)</t>
  </si>
  <si>
    <t>Odjeljak IV - Meso divljači</t>
  </si>
  <si>
    <t>HRVATSKE ŠUME d.d. Šumarija Đakovo</t>
  </si>
  <si>
    <t>Lovište Mačkovac</t>
  </si>
  <si>
    <t>IV</t>
  </si>
  <si>
    <t>CP-GHE</t>
  </si>
  <si>
    <t>wU, wG, wL, wA</t>
  </si>
  <si>
    <t>KUDELIĆ d.o.o.</t>
  </si>
  <si>
    <t>VUGRINEC d.o.o.</t>
  </si>
  <si>
    <t>A. Mihanovića 44, Kraj Gornji</t>
  </si>
  <si>
    <t>PRODUKT KOMERC d.o.o.</t>
  </si>
  <si>
    <t>KLAONICA 32 d.o.o.</t>
  </si>
  <si>
    <t>wU</t>
  </si>
  <si>
    <t>I, III, IV, V, VI, XII</t>
  </si>
  <si>
    <t>Ulica II 112a</t>
  </si>
  <si>
    <t>AZRRI - AGENCIJA ZA RURALNI RAZVOJ ISTRE d.o.o.</t>
  </si>
  <si>
    <t>I, IV, V, VI, XII</t>
  </si>
  <si>
    <t>MESO-PRERADA MESA KIŠ, vl. Franjo Kiš</t>
  </si>
  <si>
    <t>SH; CP; MM-MP; GHE</t>
  </si>
  <si>
    <t>I, IV</t>
  </si>
  <si>
    <t>POLJODAR TIM d.o.o.</t>
  </si>
  <si>
    <t>Blagorodovac, Stjepana Radića 26</t>
  </si>
  <si>
    <t>wU, wG, fG</t>
  </si>
  <si>
    <t>Obrt za obradu, preradu i trgovinu mesom MESNICA ŠAFAR</t>
  </si>
  <si>
    <t>I, III, IV, V, VI</t>
  </si>
  <si>
    <t>CP; GHE; PP; MM-MP</t>
  </si>
  <si>
    <t>BCOP, wU wG wL wA fG</t>
  </si>
  <si>
    <t>Franje Vidovića 59d</t>
  </si>
  <si>
    <t xml:space="preserve">Sveti Petar u Šumi, 52404 </t>
  </si>
  <si>
    <t>Napomena (Remark)</t>
  </si>
  <si>
    <t>SABLIĆ - DUBRAVA d.o.o.</t>
  </si>
  <si>
    <t xml:space="preserve">0, I, III, IV, V, VI, XII, XIII </t>
  </si>
  <si>
    <t>CS; SH-CP; PP; MM-MP; GHE</t>
  </si>
  <si>
    <t>Marinići 190</t>
  </si>
  <si>
    <t>ROBERT PERHOČ</t>
  </si>
  <si>
    <t>Jurovčak 57A</t>
  </si>
  <si>
    <t>Sveti Martin na Muri, 40313</t>
  </si>
  <si>
    <t>III, IV, VI</t>
  </si>
  <si>
    <t>CP-PP; GHE</t>
  </si>
  <si>
    <t>SANTE</t>
  </si>
  <si>
    <t>SANTE DJELATNOSTI (SANTE activity)</t>
  </si>
  <si>
    <t>BCOPS wU, wG, wL</t>
  </si>
  <si>
    <t>I, III, IV, V, VI, XII, XIII</t>
  </si>
  <si>
    <t>BCOP, fG, wU, wG</t>
  </si>
  <si>
    <t>BCOPS fG (prerada: BCOPSA; fg,wU, wG)</t>
  </si>
  <si>
    <t>BCOPS fG wU, wG, wL</t>
  </si>
  <si>
    <t>BCOPA wU</t>
  </si>
  <si>
    <t>BCOP wU wG wL wA</t>
  </si>
  <si>
    <t xml:space="preserve">BCOP wU, wG, </t>
  </si>
  <si>
    <t xml:space="preserve">BCOP fG, R, wU, wG, wL,wA, </t>
  </si>
  <si>
    <t>MESNICA MIHALIĆ d.o.o.</t>
  </si>
  <si>
    <t>SH-CP; PP; MP;GHE</t>
  </si>
  <si>
    <t>BCOP; wU,wG</t>
  </si>
  <si>
    <t>Fleksibilnost</t>
  </si>
  <si>
    <t>SH-CP; CP-GHE; MP; PP</t>
  </si>
  <si>
    <t>GAVRAN d.o.o.</t>
  </si>
  <si>
    <t>Kućanci, S. Radića 43</t>
  </si>
  <si>
    <t>Magadenovac, 31542</t>
  </si>
  <si>
    <t>Bedenica 50a</t>
  </si>
  <si>
    <t>Ostrvica 58</t>
  </si>
  <si>
    <t>I, III, IV, XIII</t>
  </si>
  <si>
    <t>SH-CP; PP; MM-MP; GHE</t>
  </si>
  <si>
    <t xml:space="preserve">BCOP fG, wU, wG </t>
  </si>
  <si>
    <t>Heki, Žbrlini 102</t>
  </si>
  <si>
    <t>SH-CP; GHE; PP; MM-MP</t>
  </si>
  <si>
    <t>BCOPS; wU fG</t>
  </si>
  <si>
    <t>BCOP; wU,fG</t>
  </si>
  <si>
    <t>BCOP, wU, wG, fG</t>
  </si>
  <si>
    <t>PALEKA, mesarsko - trgovački obrt, vl. Mladen Paleka</t>
  </si>
  <si>
    <t>Mesnica RANOGAJEC</t>
  </si>
  <si>
    <t>65. Bataljuna ZNG 47</t>
  </si>
  <si>
    <t xml:space="preserve">Ivanić Grad, 10310 </t>
  </si>
  <si>
    <t>BCOPS, fG, wU, wG, wL</t>
  </si>
  <si>
    <t>A. D. M., vl. Martino Samardžić</t>
  </si>
  <si>
    <t>Gospodarska zon Laminska</t>
  </si>
  <si>
    <t>Štefanje, 43246</t>
  </si>
  <si>
    <t>SH-CP; PP</t>
  </si>
  <si>
    <t>BCOP, fG, wU</t>
  </si>
  <si>
    <t>POLJOPRIVREDNA ZADRUGA CRES</t>
  </si>
  <si>
    <t>Šetalište XX travnja br. 62, Cres</t>
  </si>
  <si>
    <t xml:space="preserve">Cres, 51557 </t>
  </si>
  <si>
    <t>SH-CP; GHE</t>
  </si>
  <si>
    <t>CO wU</t>
  </si>
  <si>
    <t xml:space="preserve">Otočac, 53220 </t>
  </si>
  <si>
    <t>0, I, IV, V, VI</t>
  </si>
  <si>
    <t>CS; CP-PP; MM-MP</t>
  </si>
  <si>
    <t xml:space="preserve">Fleksibilnost </t>
  </si>
  <si>
    <t>KUTJEVO d.d.</t>
  </si>
  <si>
    <t>Državno otvoreno lovište XI/4, Južna Krndija II</t>
  </si>
  <si>
    <t>Kutjevo, 34340</t>
  </si>
  <si>
    <t xml:space="preserve">Požeško - slavonska </t>
  </si>
  <si>
    <t>CP; GHE</t>
  </si>
  <si>
    <t>OLETIĆ d.o.o.</t>
  </si>
  <si>
    <t>BERKOVIĆ d.o.o.</t>
  </si>
  <si>
    <t>Katun Trviški 71 d</t>
  </si>
  <si>
    <t>I, II, IV,V, VI</t>
  </si>
  <si>
    <t>BCOPAL,wU, wG, wL, wA</t>
  </si>
  <si>
    <t>IVOR STANIVUKOVIĆ</t>
  </si>
  <si>
    <t>I. Zajca 2</t>
  </si>
  <si>
    <t>CP-PP</t>
  </si>
  <si>
    <t>BP, fG, wU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</si>
  <si>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</si>
  <si>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</si>
  <si>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</si>
  <si>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</si>
  <si>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</si>
  <si>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Zemunik Donji, 23223</t>
  </si>
  <si>
    <t>I, III, IV</t>
  </si>
  <si>
    <t>SH; GHE</t>
  </si>
  <si>
    <t>I, II, IV, V</t>
  </si>
  <si>
    <t>BCOPSA wU, wG, wL</t>
  </si>
  <si>
    <t>PIK VRBOVEC plus d.o.o.</t>
  </si>
  <si>
    <t>Fažana, 52212</t>
  </si>
  <si>
    <t>BCOPA, fG, wU, wG, wL, wA</t>
  </si>
  <si>
    <t>Lovno gospodarstvo MOSLAVINA plus d.o.o.</t>
  </si>
  <si>
    <t>Gornja Garešnica 66</t>
  </si>
  <si>
    <t>MESOTRGOVINA RIJEKA d.o.o.</t>
  </si>
  <si>
    <t>HISTRIS d.o.o.</t>
  </si>
  <si>
    <t>Dajčići 97</t>
  </si>
  <si>
    <t>BALKAN LOV d.o.o.</t>
  </si>
  <si>
    <t>BCOPS fG, wU</t>
  </si>
  <si>
    <t>MIRACOLO obrt za trgovinu i usluge u cetovnom prometu, vl. Franko Komparić</t>
  </si>
  <si>
    <t>Mala Vala 37., Valbandon</t>
  </si>
  <si>
    <t>I, II, III, IV, V, VI</t>
  </si>
  <si>
    <t>JADRI - TRADE d.o.o.</t>
  </si>
  <si>
    <t>Švica 155</t>
  </si>
  <si>
    <t>POLOJ d.o.o.</t>
  </si>
  <si>
    <t>Gornji Poloj 1</t>
  </si>
  <si>
    <t>Barilović, 47252</t>
  </si>
  <si>
    <t>LOVSKI d.o.o.</t>
  </si>
  <si>
    <t>CS-RW-WM; CP-GHE; CP-PP</t>
  </si>
  <si>
    <t>0, I, III, IV, VI, XII</t>
  </si>
  <si>
    <t>MARTINJAK d.o.o.</t>
  </si>
  <si>
    <t>Zadrkovec 41</t>
  </si>
  <si>
    <t xml:space="preserve">Komin, 10383 </t>
  </si>
  <si>
    <t>I, IV, XIII</t>
  </si>
  <si>
    <t>BCOPS, wU</t>
  </si>
  <si>
    <t>Mirovanje od 16.10.2020.</t>
  </si>
  <si>
    <t>Klaonica CESARICA br. 802, vl. Robert Čačić</t>
  </si>
  <si>
    <t>KS INVEST d.o.o. za usluge</t>
  </si>
  <si>
    <t>Jaguplije 9</t>
  </si>
  <si>
    <t xml:space="preserve">I, III, IV </t>
  </si>
  <si>
    <t>KALINSKI TRGOVINA, KLAONICA, PRERADA MESA I UGOSTITELJSTVO, vlasnica Višnja Kalinski</t>
  </si>
  <si>
    <t>SH-CP; PP; CP-GHE</t>
  </si>
  <si>
    <t>I, IV, V, VI,XII</t>
  </si>
  <si>
    <t>Šumarski fakultet Sveučilišta u Zagrebu</t>
  </si>
  <si>
    <t>Opeke-Lipovljani</t>
  </si>
  <si>
    <t>Lipovljani, 44322</t>
  </si>
  <si>
    <t xml:space="preserve">IV </t>
  </si>
  <si>
    <t>GHE-CP</t>
  </si>
  <si>
    <t>I - BCOP;         IV-wG,wU,wL; V - BCOP;       VI - BCOPSA, wG,wU,wL,wA   XII P</t>
  </si>
  <si>
    <t>Brestovac, 34322</t>
  </si>
  <si>
    <t>Proizvodni, trgovački i ugostiteljski obrt "KARLO", vl. Stjepan Ortović</t>
  </si>
  <si>
    <t>Temovec b.b.</t>
  </si>
  <si>
    <t xml:space="preserve">Sveti Križ Začretje, 49223 </t>
  </si>
  <si>
    <t>B,C,O,P</t>
  </si>
  <si>
    <t>C, O, P, fG, wU</t>
  </si>
  <si>
    <t>ANTIMAR d.o.o.</t>
  </si>
  <si>
    <t xml:space="preserve">III, IV </t>
  </si>
  <si>
    <t>CP; CP-GHE</t>
  </si>
  <si>
    <t>fG, wU, wG</t>
  </si>
  <si>
    <t>KRAJČINE d.o.o.</t>
  </si>
  <si>
    <t>Viljevo, 31531</t>
  </si>
  <si>
    <t>I, IV, V, XIII</t>
  </si>
  <si>
    <t>SH-CP; CP-GHE; MM-MP; PP</t>
  </si>
  <si>
    <t>BCOPwU, st</t>
  </si>
  <si>
    <t xml:space="preserve">SH-CP; CP-GHE; </t>
  </si>
  <si>
    <t xml:space="preserve">BPA, wU </t>
  </si>
  <si>
    <t>BCOPS, fG, wU,wG, mp</t>
  </si>
  <si>
    <t>wU, wL</t>
  </si>
  <si>
    <t>0, IV</t>
  </si>
  <si>
    <t>CS; CP-GHE</t>
  </si>
  <si>
    <t>Ulica prof. Tugomila Ujčića 1</t>
  </si>
  <si>
    <t>BCOPS, wU wG wL wA fG</t>
  </si>
  <si>
    <t>OPG MARIJAN KUNDAKČIĆ</t>
  </si>
  <si>
    <t>Graberje, I. Šveara14</t>
  </si>
  <si>
    <t>Sesvete, 34312</t>
  </si>
  <si>
    <t>PP</t>
  </si>
  <si>
    <t>P</t>
  </si>
  <si>
    <t>SLAVICA ELING</t>
  </si>
  <si>
    <t>Josipa Jurja Strossmayera 35, Josipovac Punitovački</t>
  </si>
  <si>
    <t>Punitovci, 31424</t>
  </si>
  <si>
    <t>IV, XII</t>
  </si>
  <si>
    <t>Ulica kralja  Tomislava 9, Cret Viljevski</t>
  </si>
  <si>
    <t>ŠUVAK - zajednički obrt za klanje, obradu i preradu mesa, vl. Predrag Šuvak i Antonio Šuvak</t>
  </si>
  <si>
    <t>MESNICA ROGINA 1, vl. Krunoslav Rogina</t>
  </si>
  <si>
    <t>Gospodarska ulica 3</t>
  </si>
  <si>
    <t>Beretinec, 42201</t>
  </si>
  <si>
    <t xml:space="preserve">Varaždinska </t>
  </si>
  <si>
    <t>I,III,IV,V,VI,XII</t>
  </si>
  <si>
    <t>CP;MM-MP:PP</t>
  </si>
  <si>
    <t>B,C,O,P,fG,wU</t>
  </si>
  <si>
    <t>BERMES d.o.o.</t>
  </si>
  <si>
    <t>Zagorska 14</t>
  </si>
  <si>
    <t>Donja Pušća, 10294</t>
  </si>
  <si>
    <t>0, I, II, IV, V, VI</t>
  </si>
  <si>
    <t>CP; PP; MM-MP; CS-WM</t>
  </si>
  <si>
    <t>BCOPSAwU</t>
  </si>
  <si>
    <t>Fleksibilnost, mirovanje od 25.04.2023.</t>
  </si>
  <si>
    <t>Ulica Petra Svačića 44C</t>
  </si>
  <si>
    <t>ODREĐEN OBJEKT</t>
  </si>
  <si>
    <t>CS-RW; SH-CP; CP; MM-MP-MSM; PP; PP; PP</t>
  </si>
  <si>
    <t>BfGwU, mp</t>
  </si>
  <si>
    <t>Borovik 2</t>
  </si>
  <si>
    <t>Borovik, Podgorje Bračevačko, 31433</t>
  </si>
  <si>
    <t>Fleksibilnost, mirovanje od 26.10.2023.</t>
  </si>
  <si>
    <t xml:space="preserve"> CP-PP; MM-MP</t>
  </si>
  <si>
    <t>Fleksibilnost, ODREĐEN OBJEKT</t>
  </si>
  <si>
    <t>ODREĐEN OBJEKT - SH nije određena za ASK</t>
  </si>
  <si>
    <t>PPK KARLOVAČKA MESNA INDUSTRIJA d.d.</t>
  </si>
  <si>
    <t>Selce 33</t>
  </si>
  <si>
    <t xml:space="preserve">Karlovac, 47000 </t>
  </si>
  <si>
    <t>0, I, III, IV,  V, VI, XII</t>
  </si>
  <si>
    <t>CS; CP; PP: MM-MP</t>
  </si>
  <si>
    <t>BCOPA  wU, fG, mp</t>
  </si>
  <si>
    <t>BCOPS wU, wG, fG, mp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</si>
</sst>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i/>
      <sz val="11"/>
      <color indexed="2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0" fillId="30" borderId="1" applyNumberFormat="0" applyFont="0" applyAlignment="0" applyProtection="0"/>
    <xf numFmtId="0" fontId="16" fillId="31" borderId="2" applyNumberFormat="0" applyAlignment="0" applyProtection="0"/>
    <xf numFmtId="0" fontId="17" fillId="32" borderId="3" applyNumberFormat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6" fillId="31" borderId="7" applyNumberFormat="0" applyAlignment="0" applyProtection="0"/>
    <xf numFmtId="0" fontId="33" fillId="39" borderId="8" applyNumberFormat="0" applyAlignment="0" applyProtection="0"/>
    <xf numFmtId="0" fontId="24" fillId="0" borderId="9" applyNumberFormat="0" applyFill="0" applyAlignment="0" applyProtection="0"/>
    <xf numFmtId="0" fontId="34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40" fillId="43" borderId="14" applyNumberFormat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88" applyFont="1" applyFill="1" applyBorder="1" applyAlignment="1">
      <alignment horizontal="left" vertical="center" wrapText="1"/>
      <protection/>
    </xf>
    <xf numFmtId="0" fontId="12" fillId="0" borderId="17" xfId="89" applyFont="1" applyFill="1" applyBorder="1" applyAlignment="1">
      <alignment horizontal="center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88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3</xdr:row>
      <xdr:rowOff>295275</xdr:rowOff>
    </xdr:from>
    <xdr:ext cx="76200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1304925" y="904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56197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" y="904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561975"/>
    <xdr:sp fLocksText="0">
      <xdr:nvSpPr>
        <xdr:cNvPr id="3" name="Text Box 3"/>
        <xdr:cNvSpPr txBox="1">
          <a:spLocks noChangeArrowheads="1"/>
        </xdr:cNvSpPr>
      </xdr:nvSpPr>
      <xdr:spPr>
        <a:xfrm>
          <a:off x="1304925" y="9048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4" name="Text Box 1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5" name="Text Box 2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6" name="Text Box 3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7" name="Text Box 1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8" name="Text Box 2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9" name="Text Box 3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0" name="Text Box 1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1" name="Text Box 2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2" name="Text Box 3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3" name="Text Box 1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4" name="Text Box 2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5" name="Text Box 3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6" name="Text Box 1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7" name="Text Box 2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295275</xdr:rowOff>
    </xdr:from>
    <xdr:ext cx="76200" cy="361950"/>
    <xdr:sp fLocksText="0">
      <xdr:nvSpPr>
        <xdr:cNvPr id="18" name="Text Box 3"/>
        <xdr:cNvSpPr txBox="1">
          <a:spLocks noChangeArrowheads="1"/>
        </xdr:cNvSpPr>
      </xdr:nvSpPr>
      <xdr:spPr>
        <a:xfrm>
          <a:off x="1304925" y="904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19" name="Text Box 1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20" name="Text Box 2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21" name="Text Box 3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2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3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4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5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6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7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8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29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0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1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2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3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4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5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6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7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8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39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0" name="Text Box 1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1" name="Text Box 2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2" name="Text Box 3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3" name="Text Box 1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4" name="Text Box 2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14400"/>
    <xdr:sp fLocksText="0">
      <xdr:nvSpPr>
        <xdr:cNvPr id="45" name="Text Box 3"/>
        <xdr:cNvSpPr txBox="1">
          <a:spLocks noChangeArrowheads="1"/>
        </xdr:cNvSpPr>
      </xdr:nvSpPr>
      <xdr:spPr>
        <a:xfrm>
          <a:off x="1304925" y="4191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46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47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48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49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50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51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52" name="Text Box 1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53" name="Text Box 2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09650"/>
    <xdr:sp fLocksText="0">
      <xdr:nvSpPr>
        <xdr:cNvPr id="54" name="Text Box 3"/>
        <xdr:cNvSpPr txBox="1">
          <a:spLocks noChangeArrowheads="1"/>
        </xdr:cNvSpPr>
      </xdr:nvSpPr>
      <xdr:spPr>
        <a:xfrm>
          <a:off x="1304925" y="4191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55" name="Text Box 1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56" name="Text Box 2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57" name="Text Box 3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58" name="Text Box 1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59" name="Text Box 2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685800"/>
    <xdr:sp fLocksText="0">
      <xdr:nvSpPr>
        <xdr:cNvPr id="60" name="Text Box 3"/>
        <xdr:cNvSpPr txBox="1">
          <a:spLocks noChangeArrowheads="1"/>
        </xdr:cNvSpPr>
      </xdr:nvSpPr>
      <xdr:spPr>
        <a:xfrm>
          <a:off x="1304925" y="6096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2" name="Text Box 2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3" name="Text Box 3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5" name="Text Box 2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742950"/>
    <xdr:sp fLocksText="0">
      <xdr:nvSpPr>
        <xdr:cNvPr id="66" name="Text Box 3"/>
        <xdr:cNvSpPr txBox="1">
          <a:spLocks noChangeArrowheads="1"/>
        </xdr:cNvSpPr>
      </xdr:nvSpPr>
      <xdr:spPr>
        <a:xfrm>
          <a:off x="1304925" y="419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67" name="Text Box 1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68" name="Text Box 2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69" name="Text Box 3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70" name="Text Box 1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71" name="Text Box 2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952500"/>
    <xdr:sp fLocksText="0">
      <xdr:nvSpPr>
        <xdr:cNvPr id="72" name="Text Box 3"/>
        <xdr:cNvSpPr txBox="1">
          <a:spLocks noChangeArrowheads="1"/>
        </xdr:cNvSpPr>
      </xdr:nvSpPr>
      <xdr:spPr>
        <a:xfrm>
          <a:off x="1304925" y="41910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3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4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5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6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7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8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79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80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81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82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83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84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85" name="Text Box 1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86" name="Text Box 2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87" name="Text Box 3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88" name="Text Box 1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89" name="Text Box 2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90" name="Text Box 3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1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2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3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4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5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6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7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8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99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100" name="Text Box 1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101" name="Text Box 2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190500</xdr:rowOff>
    </xdr:from>
    <xdr:ext cx="76200" cy="419100"/>
    <xdr:sp fLocksText="0">
      <xdr:nvSpPr>
        <xdr:cNvPr id="102" name="Text Box 3"/>
        <xdr:cNvSpPr txBox="1">
          <a:spLocks noChangeArrowheads="1"/>
        </xdr:cNvSpPr>
      </xdr:nvSpPr>
      <xdr:spPr>
        <a:xfrm>
          <a:off x="1304925" y="60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103" name="Text Box 1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104" name="Text Box 2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1095375"/>
    <xdr:sp fLocksText="0">
      <xdr:nvSpPr>
        <xdr:cNvPr id="105" name="Text Box 3"/>
        <xdr:cNvSpPr txBox="1">
          <a:spLocks noChangeArrowheads="1"/>
        </xdr:cNvSpPr>
      </xdr:nvSpPr>
      <xdr:spPr>
        <a:xfrm>
          <a:off x="1304925" y="4191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06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07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08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09" name="Text Box 1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10" name="Text Box 2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238125</xdr:rowOff>
    </xdr:from>
    <xdr:ext cx="76200" cy="609600"/>
    <xdr:sp fLocksText="0">
      <xdr:nvSpPr>
        <xdr:cNvPr id="111" name="Text Box 3"/>
        <xdr:cNvSpPr txBox="1">
          <a:spLocks noChangeArrowheads="1"/>
        </xdr:cNvSpPr>
      </xdr:nvSpPr>
      <xdr:spPr>
        <a:xfrm>
          <a:off x="1304925" y="419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2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3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4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5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6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7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8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19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0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1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2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3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4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5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6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7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8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29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30" name="Text Box 1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31" name="Text Box 2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800100"/>
    <xdr:sp fLocksText="0">
      <xdr:nvSpPr>
        <xdr:cNvPr id="132" name="Text Box 3"/>
        <xdr:cNvSpPr txBox="1">
          <a:spLocks noChangeArrowheads="1"/>
        </xdr:cNvSpPr>
      </xdr:nvSpPr>
      <xdr:spPr>
        <a:xfrm>
          <a:off x="1304925" y="180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3" name="Text Box 1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4" name="Text Box 2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5" name="Text Box 3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6" name="Text Box 1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7" name="Text Box 2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00125"/>
    <xdr:sp fLocksText="0">
      <xdr:nvSpPr>
        <xdr:cNvPr id="138" name="Text Box 3"/>
        <xdr:cNvSpPr txBox="1">
          <a:spLocks noChangeArrowheads="1"/>
        </xdr:cNvSpPr>
      </xdr:nvSpPr>
      <xdr:spPr>
        <a:xfrm>
          <a:off x="1304925" y="1809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39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0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1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2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3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4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5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6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7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8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49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0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1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2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3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4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5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6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7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8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59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0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1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2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3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4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5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6" name="Text Box 1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7" name="Text Box 2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990600"/>
    <xdr:sp fLocksText="0">
      <xdr:nvSpPr>
        <xdr:cNvPr id="168" name="Text Box 3"/>
        <xdr:cNvSpPr txBox="1">
          <a:spLocks noChangeArrowheads="1"/>
        </xdr:cNvSpPr>
      </xdr:nvSpPr>
      <xdr:spPr>
        <a:xfrm>
          <a:off x="1304925" y="1809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38225"/>
    <xdr:sp fLocksText="0">
      <xdr:nvSpPr>
        <xdr:cNvPr id="169" name="Text Box 1"/>
        <xdr:cNvSpPr txBox="1">
          <a:spLocks noChangeArrowheads="1"/>
        </xdr:cNvSpPr>
      </xdr:nvSpPr>
      <xdr:spPr>
        <a:xfrm>
          <a:off x="1304925" y="1809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38225"/>
    <xdr:sp fLocksText="0">
      <xdr:nvSpPr>
        <xdr:cNvPr id="170" name="Text Box 2"/>
        <xdr:cNvSpPr txBox="1">
          <a:spLocks noChangeArrowheads="1"/>
        </xdr:cNvSpPr>
      </xdr:nvSpPr>
      <xdr:spPr>
        <a:xfrm>
          <a:off x="1304925" y="1809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38225"/>
    <xdr:sp fLocksText="0">
      <xdr:nvSpPr>
        <xdr:cNvPr id="171" name="Text Box 3"/>
        <xdr:cNvSpPr txBox="1">
          <a:spLocks noChangeArrowheads="1"/>
        </xdr:cNvSpPr>
      </xdr:nvSpPr>
      <xdr:spPr>
        <a:xfrm>
          <a:off x="1304925" y="1809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2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3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4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5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6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7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8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79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0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1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2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3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4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5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6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7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8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89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0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1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2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3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4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5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6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7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8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199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200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201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202" name="Text Box 1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203" name="Text Box 2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1028700"/>
    <xdr:sp fLocksText="0">
      <xdr:nvSpPr>
        <xdr:cNvPr id="204" name="Text Box 3"/>
        <xdr:cNvSpPr txBox="1">
          <a:spLocks noChangeArrowheads="1"/>
        </xdr:cNvSpPr>
      </xdr:nvSpPr>
      <xdr:spPr>
        <a:xfrm>
          <a:off x="1304925" y="180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05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06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07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08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09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0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4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5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6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7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8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19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0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1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3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4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5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6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7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8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29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0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1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2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3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4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5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6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7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8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39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0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1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2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3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4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5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6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7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8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49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50" name="Text Box 1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51" name="Text Box 2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180975</xdr:rowOff>
    </xdr:from>
    <xdr:ext cx="76200" cy="76200"/>
    <xdr:sp fLocksText="0">
      <xdr:nvSpPr>
        <xdr:cNvPr id="252" name="Text Box 3"/>
        <xdr:cNvSpPr txBox="1">
          <a:spLocks noChangeArrowheads="1"/>
        </xdr:cNvSpPr>
      </xdr:nvSpPr>
      <xdr:spPr>
        <a:xfrm>
          <a:off x="1304925" y="180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93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8.57421875" style="2" customWidth="1"/>
    <col min="3" max="3" width="28.140625" style="4" customWidth="1"/>
    <col min="4" max="4" width="15.28125" style="3" customWidth="1"/>
    <col min="5" max="5" width="14.8515625" style="3" customWidth="1"/>
    <col min="6" max="6" width="16.421875" style="3" customWidth="1"/>
    <col min="7" max="7" width="12.28125" style="7" customWidth="1"/>
    <col min="8" max="8" width="13.140625" style="1" customWidth="1"/>
    <col min="9" max="9" width="14.421875" style="1" customWidth="1"/>
    <col min="10" max="10" width="16.7109375" style="1" customWidth="1"/>
    <col min="11" max="16384" width="9.140625" style="1" customWidth="1"/>
  </cols>
  <sheetData>
    <row r="1" spans="3:9" ht="14.25">
      <c r="C1" s="33"/>
      <c r="D1" s="33"/>
      <c r="E1" s="33"/>
      <c r="F1" s="33"/>
      <c r="G1" s="33"/>
      <c r="H1" s="33"/>
      <c r="I1" s="33"/>
    </row>
    <row r="2" spans="2:6" ht="18.75">
      <c r="B2" s="31" t="s">
        <v>92</v>
      </c>
      <c r="C2" s="32"/>
      <c r="D2" s="32"/>
      <c r="E2" s="32"/>
      <c r="F2" s="32"/>
    </row>
    <row r="3" spans="2:6" ht="15">
      <c r="B3" s="29" t="s">
        <v>91</v>
      </c>
      <c r="C3" s="30"/>
      <c r="D3" s="30"/>
      <c r="E3" s="30"/>
      <c r="F3" s="30"/>
    </row>
    <row r="4" spans="2:6" ht="23.25">
      <c r="B4" s="27"/>
      <c r="C4" s="28"/>
      <c r="D4" s="28"/>
      <c r="E4" s="28"/>
      <c r="F4" s="28"/>
    </row>
    <row r="5" spans="1:10" ht="45">
      <c r="A5" s="6" t="s">
        <v>81</v>
      </c>
      <c r="B5" s="6" t="s">
        <v>84</v>
      </c>
      <c r="C5" s="6" t="s">
        <v>44</v>
      </c>
      <c r="D5" s="6" t="s">
        <v>71</v>
      </c>
      <c r="E5" s="6" t="s">
        <v>72</v>
      </c>
      <c r="F5" s="6" t="s">
        <v>73</v>
      </c>
      <c r="G5" s="6" t="s">
        <v>120</v>
      </c>
      <c r="H5" s="6" t="s">
        <v>130</v>
      </c>
      <c r="I5" s="6" t="s">
        <v>131</v>
      </c>
      <c r="J5" s="6" t="s">
        <v>67</v>
      </c>
    </row>
    <row r="6" spans="1:10" ht="24">
      <c r="A6" s="5">
        <v>1</v>
      </c>
      <c r="B6" s="8">
        <v>3</v>
      </c>
      <c r="C6" s="9" t="s">
        <v>300</v>
      </c>
      <c r="D6" s="10" t="s">
        <v>301</v>
      </c>
      <c r="E6" s="11" t="s">
        <v>302</v>
      </c>
      <c r="F6" s="12" t="s">
        <v>74</v>
      </c>
      <c r="G6" s="15" t="s">
        <v>291</v>
      </c>
      <c r="H6" s="13" t="s">
        <v>303</v>
      </c>
      <c r="I6" s="14" t="s">
        <v>304</v>
      </c>
      <c r="J6" s="5" t="s">
        <v>305</v>
      </c>
    </row>
    <row r="7" spans="1:10" ht="56.25">
      <c r="A7" s="5">
        <f>A6+1</f>
        <v>2</v>
      </c>
      <c r="B7" s="8">
        <v>10</v>
      </c>
      <c r="C7" s="9" t="s">
        <v>202</v>
      </c>
      <c r="D7" s="10" t="s">
        <v>56</v>
      </c>
      <c r="E7" s="11" t="s">
        <v>9</v>
      </c>
      <c r="F7" s="12" t="s">
        <v>75</v>
      </c>
      <c r="G7" s="25" t="s">
        <v>291</v>
      </c>
      <c r="H7" s="13" t="s">
        <v>38</v>
      </c>
      <c r="I7" s="14" t="s">
        <v>292</v>
      </c>
      <c r="J7" s="15" t="s">
        <v>241</v>
      </c>
    </row>
    <row r="8" spans="1:10" ht="24">
      <c r="A8" s="5">
        <f aca="true" t="shared" si="0" ref="A8:A60">A7+1</f>
        <v>3</v>
      </c>
      <c r="B8" s="8">
        <v>21</v>
      </c>
      <c r="C8" s="9" t="s">
        <v>102</v>
      </c>
      <c r="D8" s="10" t="s">
        <v>88</v>
      </c>
      <c r="E8" s="11" t="s">
        <v>10</v>
      </c>
      <c r="F8" s="12" t="s">
        <v>75</v>
      </c>
      <c r="G8" s="25" t="s">
        <v>291</v>
      </c>
      <c r="H8" s="13" t="s">
        <v>110</v>
      </c>
      <c r="I8" s="14" t="s">
        <v>257</v>
      </c>
      <c r="J8" s="14" t="s">
        <v>132</v>
      </c>
    </row>
    <row r="9" spans="1:10" ht="24">
      <c r="A9" s="5">
        <f t="shared" si="0"/>
        <v>4</v>
      </c>
      <c r="B9" s="8">
        <v>69</v>
      </c>
      <c r="C9" s="9" t="s">
        <v>108</v>
      </c>
      <c r="D9" s="10" t="s">
        <v>68</v>
      </c>
      <c r="E9" s="11" t="s">
        <v>19</v>
      </c>
      <c r="F9" s="12" t="s">
        <v>76</v>
      </c>
      <c r="G9" s="25"/>
      <c r="H9" s="13" t="s">
        <v>192</v>
      </c>
      <c r="I9" s="14" t="s">
        <v>193</v>
      </c>
      <c r="J9" s="14" t="s">
        <v>134</v>
      </c>
    </row>
    <row r="10" spans="1:10" ht="45">
      <c r="A10" s="5">
        <f t="shared" si="0"/>
        <v>5</v>
      </c>
      <c r="B10" s="8">
        <v>70</v>
      </c>
      <c r="C10" s="9" t="s">
        <v>233</v>
      </c>
      <c r="D10" s="10" t="s">
        <v>90</v>
      </c>
      <c r="E10" s="11" t="s">
        <v>11</v>
      </c>
      <c r="F10" s="12" t="s">
        <v>75</v>
      </c>
      <c r="G10" s="25" t="s">
        <v>291</v>
      </c>
      <c r="H10" s="13" t="s">
        <v>133</v>
      </c>
      <c r="I10" s="14" t="s">
        <v>152</v>
      </c>
      <c r="J10" s="14" t="s">
        <v>158</v>
      </c>
    </row>
    <row r="11" spans="1:10" ht="36">
      <c r="A11" s="5">
        <f t="shared" si="0"/>
        <v>6</v>
      </c>
      <c r="B11" s="8">
        <v>127</v>
      </c>
      <c r="C11" s="9" t="s">
        <v>121</v>
      </c>
      <c r="D11" s="10" t="s">
        <v>79</v>
      </c>
      <c r="E11" s="11" t="s">
        <v>13</v>
      </c>
      <c r="F11" s="12" t="s">
        <v>75</v>
      </c>
      <c r="G11" s="25" t="s">
        <v>291</v>
      </c>
      <c r="H11" s="13" t="s">
        <v>122</v>
      </c>
      <c r="I11" s="14" t="s">
        <v>123</v>
      </c>
      <c r="J11" s="14" t="s">
        <v>135</v>
      </c>
    </row>
    <row r="12" spans="1:10" ht="36">
      <c r="A12" s="5">
        <f t="shared" si="0"/>
        <v>7</v>
      </c>
      <c r="B12" s="8">
        <v>177</v>
      </c>
      <c r="C12" s="9" t="s">
        <v>194</v>
      </c>
      <c r="D12" s="10" t="s">
        <v>195</v>
      </c>
      <c r="E12" s="11" t="s">
        <v>196</v>
      </c>
      <c r="F12" s="12" t="s">
        <v>58</v>
      </c>
      <c r="G12" s="25"/>
      <c r="H12" s="13" t="s">
        <v>8</v>
      </c>
      <c r="I12" s="14" t="s">
        <v>85</v>
      </c>
      <c r="J12" s="14" t="s">
        <v>258</v>
      </c>
    </row>
    <row r="13" spans="1:10" ht="24">
      <c r="A13" s="5">
        <f t="shared" si="0"/>
        <v>8</v>
      </c>
      <c r="B13" s="8">
        <v>199</v>
      </c>
      <c r="C13" s="9" t="s">
        <v>183</v>
      </c>
      <c r="D13" s="10" t="s">
        <v>0</v>
      </c>
      <c r="E13" s="11" t="s">
        <v>20</v>
      </c>
      <c r="F13" s="12" t="s">
        <v>76</v>
      </c>
      <c r="G13" s="25" t="s">
        <v>144</v>
      </c>
      <c r="H13" s="13" t="s">
        <v>39</v>
      </c>
      <c r="I13" s="14" t="s">
        <v>80</v>
      </c>
      <c r="J13" s="14" t="s">
        <v>259</v>
      </c>
    </row>
    <row r="14" spans="1:10" ht="22.5">
      <c r="A14" s="5">
        <f t="shared" si="0"/>
        <v>9</v>
      </c>
      <c r="B14" s="8">
        <v>326</v>
      </c>
      <c r="C14" s="9" t="s">
        <v>93</v>
      </c>
      <c r="D14" s="10" t="s">
        <v>94</v>
      </c>
      <c r="E14" s="11" t="s">
        <v>22</v>
      </c>
      <c r="F14" s="12" t="s">
        <v>63</v>
      </c>
      <c r="G14" s="25"/>
      <c r="H14" s="13" t="s">
        <v>95</v>
      </c>
      <c r="I14" s="14" t="s">
        <v>4</v>
      </c>
      <c r="J14" s="14" t="s">
        <v>97</v>
      </c>
    </row>
    <row r="15" spans="1:10" ht="22.5">
      <c r="A15" s="5">
        <f t="shared" si="0"/>
        <v>10</v>
      </c>
      <c r="B15" s="8">
        <v>424</v>
      </c>
      <c r="C15" s="9" t="s">
        <v>1</v>
      </c>
      <c r="D15" s="10" t="s">
        <v>2</v>
      </c>
      <c r="E15" s="11" t="s">
        <v>23</v>
      </c>
      <c r="F15" s="12" t="s">
        <v>74</v>
      </c>
      <c r="G15" s="25" t="s">
        <v>291</v>
      </c>
      <c r="H15" s="13" t="s">
        <v>95</v>
      </c>
      <c r="I15" s="14" t="s">
        <v>96</v>
      </c>
      <c r="J15" s="14" t="s">
        <v>97</v>
      </c>
    </row>
    <row r="16" spans="1:10" ht="22.5">
      <c r="A16" s="5">
        <f t="shared" si="0"/>
        <v>11</v>
      </c>
      <c r="B16" s="8">
        <v>485</v>
      </c>
      <c r="C16" s="9" t="s">
        <v>169</v>
      </c>
      <c r="D16" s="10" t="s">
        <v>170</v>
      </c>
      <c r="E16" s="11" t="s">
        <v>171</v>
      </c>
      <c r="F16" s="12" t="s">
        <v>58</v>
      </c>
      <c r="G16" s="25" t="s">
        <v>144</v>
      </c>
      <c r="H16" s="13" t="s">
        <v>110</v>
      </c>
      <c r="I16" s="14" t="s">
        <v>172</v>
      </c>
      <c r="J16" s="14" t="s">
        <v>173</v>
      </c>
    </row>
    <row r="17" spans="1:10" ht="24">
      <c r="A17" s="5">
        <f t="shared" si="0"/>
        <v>12</v>
      </c>
      <c r="B17" s="8">
        <v>592</v>
      </c>
      <c r="C17" s="9" t="s">
        <v>184</v>
      </c>
      <c r="D17" s="10" t="s">
        <v>185</v>
      </c>
      <c r="E17" s="11" t="s">
        <v>12</v>
      </c>
      <c r="F17" s="12" t="s">
        <v>77</v>
      </c>
      <c r="G17" s="25"/>
      <c r="H17" s="13" t="s">
        <v>186</v>
      </c>
      <c r="I17" s="14" t="s">
        <v>86</v>
      </c>
      <c r="J17" s="14" t="s">
        <v>187</v>
      </c>
    </row>
    <row r="18" spans="1:10" ht="24">
      <c r="A18" s="5">
        <f t="shared" si="0"/>
        <v>13</v>
      </c>
      <c r="B18" s="8">
        <v>596</v>
      </c>
      <c r="C18" s="9" t="s">
        <v>223</v>
      </c>
      <c r="D18" s="10" t="s">
        <v>224</v>
      </c>
      <c r="E18" s="11" t="s">
        <v>225</v>
      </c>
      <c r="F18" s="12" t="s">
        <v>75</v>
      </c>
      <c r="G18" s="25" t="s">
        <v>291</v>
      </c>
      <c r="H18" s="13" t="s">
        <v>226</v>
      </c>
      <c r="I18" s="14" t="s">
        <v>234</v>
      </c>
      <c r="J18" s="14" t="s">
        <v>227</v>
      </c>
    </row>
    <row r="19" spans="1:10" ht="45">
      <c r="A19" s="5">
        <f t="shared" si="0"/>
        <v>14</v>
      </c>
      <c r="B19" s="8">
        <v>719</v>
      </c>
      <c r="C19" s="9" t="s">
        <v>98</v>
      </c>
      <c r="D19" s="10" t="s">
        <v>149</v>
      </c>
      <c r="E19" s="11" t="s">
        <v>14</v>
      </c>
      <c r="F19" s="12" t="s">
        <v>75</v>
      </c>
      <c r="G19" s="25" t="s">
        <v>299</v>
      </c>
      <c r="H19" s="13" t="s">
        <v>104</v>
      </c>
      <c r="I19" s="14" t="s">
        <v>89</v>
      </c>
      <c r="J19" s="14" t="s">
        <v>136</v>
      </c>
    </row>
    <row r="20" spans="1:10" ht="24">
      <c r="A20" s="5">
        <f t="shared" si="0"/>
        <v>15</v>
      </c>
      <c r="B20" s="8">
        <v>811</v>
      </c>
      <c r="C20" s="9" t="s">
        <v>99</v>
      </c>
      <c r="D20" s="10" t="s">
        <v>100</v>
      </c>
      <c r="E20" s="11" t="s">
        <v>15</v>
      </c>
      <c r="F20" s="12" t="s">
        <v>75</v>
      </c>
      <c r="G20" s="25" t="s">
        <v>291</v>
      </c>
      <c r="H20" s="13" t="s">
        <v>133</v>
      </c>
      <c r="I20" s="14" t="s">
        <v>155</v>
      </c>
      <c r="J20" s="14" t="s">
        <v>156</v>
      </c>
    </row>
    <row r="21" spans="1:10" ht="24">
      <c r="A21" s="5">
        <f t="shared" si="0"/>
        <v>16</v>
      </c>
      <c r="B21" s="8">
        <v>895</v>
      </c>
      <c r="C21" s="9" t="s">
        <v>215</v>
      </c>
      <c r="D21" s="10" t="s">
        <v>216</v>
      </c>
      <c r="E21" s="11" t="s">
        <v>174</v>
      </c>
      <c r="F21" s="12" t="s">
        <v>66</v>
      </c>
      <c r="G21" s="25" t="s">
        <v>144</v>
      </c>
      <c r="H21" s="13" t="s">
        <v>235</v>
      </c>
      <c r="I21" s="14" t="s">
        <v>83</v>
      </c>
      <c r="J21" s="14" t="s">
        <v>227</v>
      </c>
    </row>
    <row r="22" spans="1:10" ht="33.75">
      <c r="A22" s="5">
        <f t="shared" si="0"/>
        <v>17</v>
      </c>
      <c r="B22" s="8">
        <v>929</v>
      </c>
      <c r="C22" s="9" t="s">
        <v>212</v>
      </c>
      <c r="D22" s="10" t="s">
        <v>213</v>
      </c>
      <c r="E22" s="11" t="s">
        <v>203</v>
      </c>
      <c r="F22" s="12" t="s">
        <v>77</v>
      </c>
      <c r="G22" s="25" t="s">
        <v>144</v>
      </c>
      <c r="H22" s="13" t="s">
        <v>214</v>
      </c>
      <c r="I22" s="14" t="s">
        <v>86</v>
      </c>
      <c r="J22" s="14" t="s">
        <v>204</v>
      </c>
    </row>
    <row r="23" spans="1:10" ht="24">
      <c r="A23" s="5">
        <f t="shared" si="0"/>
        <v>18</v>
      </c>
      <c r="B23" s="8">
        <v>1015</v>
      </c>
      <c r="C23" s="9" t="s">
        <v>159</v>
      </c>
      <c r="D23" s="10" t="s">
        <v>105</v>
      </c>
      <c r="E23" s="11" t="s">
        <v>197</v>
      </c>
      <c r="F23" s="12" t="s">
        <v>78</v>
      </c>
      <c r="G23" s="25" t="s">
        <v>291</v>
      </c>
      <c r="H23" s="13" t="s">
        <v>82</v>
      </c>
      <c r="I23" s="14" t="s">
        <v>83</v>
      </c>
      <c r="J23" s="14" t="s">
        <v>137</v>
      </c>
    </row>
    <row r="24" spans="1:10" ht="24">
      <c r="A24" s="5">
        <f t="shared" si="0"/>
        <v>19</v>
      </c>
      <c r="B24" s="8">
        <v>1049</v>
      </c>
      <c r="C24" s="9" t="s">
        <v>101</v>
      </c>
      <c r="D24" s="10" t="s">
        <v>154</v>
      </c>
      <c r="E24" s="11" t="s">
        <v>12</v>
      </c>
      <c r="F24" s="12" t="s">
        <v>77</v>
      </c>
      <c r="G24" s="25"/>
      <c r="H24" s="13" t="s">
        <v>200</v>
      </c>
      <c r="I24" s="14" t="s">
        <v>109</v>
      </c>
      <c r="J24" s="14" t="s">
        <v>201</v>
      </c>
    </row>
    <row r="25" spans="1:10" ht="33.75">
      <c r="A25" s="5">
        <f t="shared" si="0"/>
        <v>20</v>
      </c>
      <c r="B25" s="8">
        <v>1156</v>
      </c>
      <c r="C25" s="9" t="s">
        <v>243</v>
      </c>
      <c r="D25" s="10" t="s">
        <v>244</v>
      </c>
      <c r="E25" s="11" t="s">
        <v>245</v>
      </c>
      <c r="F25" s="12" t="s">
        <v>60</v>
      </c>
      <c r="G25" s="25" t="s">
        <v>144</v>
      </c>
      <c r="H25" s="13" t="s">
        <v>110</v>
      </c>
      <c r="I25" s="14" t="s">
        <v>80</v>
      </c>
      <c r="J25" s="14" t="s">
        <v>246</v>
      </c>
    </row>
    <row r="26" spans="1:10" ht="22.5">
      <c r="A26" s="5">
        <f t="shared" si="0"/>
        <v>21</v>
      </c>
      <c r="B26" s="8">
        <v>1430</v>
      </c>
      <c r="C26" s="9" t="s">
        <v>3</v>
      </c>
      <c r="D26" s="10" t="s">
        <v>53</v>
      </c>
      <c r="E26" s="11" t="s">
        <v>29</v>
      </c>
      <c r="F26" s="12" t="s">
        <v>65</v>
      </c>
      <c r="G26" s="25"/>
      <c r="H26" s="13" t="s">
        <v>95</v>
      </c>
      <c r="I26" s="14" t="s">
        <v>4</v>
      </c>
      <c r="J26" s="14" t="s">
        <v>5</v>
      </c>
    </row>
    <row r="27" spans="1:10" ht="22.5">
      <c r="A27" s="5">
        <f t="shared" si="0"/>
        <v>22</v>
      </c>
      <c r="B27" s="8">
        <v>1446</v>
      </c>
      <c r="C27" s="9" t="s">
        <v>45</v>
      </c>
      <c r="D27" s="10" t="s">
        <v>55</v>
      </c>
      <c r="E27" s="11" t="s">
        <v>30</v>
      </c>
      <c r="F27" s="12" t="s">
        <v>57</v>
      </c>
      <c r="G27" s="25"/>
      <c r="H27" s="13" t="s">
        <v>95</v>
      </c>
      <c r="I27" s="14" t="s">
        <v>96</v>
      </c>
      <c r="J27" s="14" t="s">
        <v>97</v>
      </c>
    </row>
    <row r="28" spans="1:10" ht="24">
      <c r="A28" s="5">
        <f t="shared" si="0"/>
        <v>23</v>
      </c>
      <c r="B28" s="8">
        <v>1526</v>
      </c>
      <c r="C28" s="9" t="s">
        <v>283</v>
      </c>
      <c r="D28" s="10" t="s">
        <v>284</v>
      </c>
      <c r="E28" s="11" t="s">
        <v>285</v>
      </c>
      <c r="F28" s="12" t="s">
        <v>75</v>
      </c>
      <c r="G28" s="25"/>
      <c r="H28" s="13" t="s">
        <v>286</v>
      </c>
      <c r="I28" s="14" t="s">
        <v>287</v>
      </c>
      <c r="J28" s="14" t="s">
        <v>288</v>
      </c>
    </row>
    <row r="29" spans="1:10" ht="22.5">
      <c r="A29" s="5">
        <f t="shared" si="0"/>
        <v>24</v>
      </c>
      <c r="B29" s="8">
        <v>1567</v>
      </c>
      <c r="C29" s="9" t="s">
        <v>52</v>
      </c>
      <c r="D29" s="10" t="s">
        <v>46</v>
      </c>
      <c r="E29" s="11" t="s">
        <v>31</v>
      </c>
      <c r="F29" s="12" t="s">
        <v>63</v>
      </c>
      <c r="G29" s="25"/>
      <c r="H29" s="13" t="s">
        <v>95</v>
      </c>
      <c r="I29" s="14" t="s">
        <v>4</v>
      </c>
      <c r="J29" s="14" t="s">
        <v>103</v>
      </c>
    </row>
    <row r="30" spans="1:10" ht="22.5">
      <c r="A30" s="5">
        <f t="shared" si="0"/>
        <v>25</v>
      </c>
      <c r="B30" s="8">
        <v>1878</v>
      </c>
      <c r="C30" s="9" t="s">
        <v>47</v>
      </c>
      <c r="D30" s="10" t="s">
        <v>69</v>
      </c>
      <c r="E30" s="11" t="s">
        <v>32</v>
      </c>
      <c r="F30" s="12" t="s">
        <v>63</v>
      </c>
      <c r="G30" s="25"/>
      <c r="H30" s="13" t="s">
        <v>95</v>
      </c>
      <c r="I30" s="14" t="s">
        <v>96</v>
      </c>
      <c r="J30" s="14" t="s">
        <v>97</v>
      </c>
    </row>
    <row r="31" spans="1:10" ht="24">
      <c r="A31" s="5">
        <f t="shared" si="0"/>
        <v>26</v>
      </c>
      <c r="B31" s="8">
        <v>2007</v>
      </c>
      <c r="C31" s="9" t="s">
        <v>141</v>
      </c>
      <c r="D31" s="10" t="s">
        <v>42</v>
      </c>
      <c r="E31" s="11" t="s">
        <v>28</v>
      </c>
      <c r="F31" s="12" t="s">
        <v>76</v>
      </c>
      <c r="G31" s="25"/>
      <c r="H31" s="13" t="s">
        <v>133</v>
      </c>
      <c r="I31" s="14" t="s">
        <v>142</v>
      </c>
      <c r="J31" s="14" t="s">
        <v>143</v>
      </c>
    </row>
    <row r="32" spans="1:10" ht="22.5">
      <c r="A32" s="5">
        <f t="shared" si="0"/>
        <v>27</v>
      </c>
      <c r="B32" s="8">
        <v>2011</v>
      </c>
      <c r="C32" s="9" t="s">
        <v>48</v>
      </c>
      <c r="D32" s="10" t="s">
        <v>40</v>
      </c>
      <c r="E32" s="11" t="s">
        <v>33</v>
      </c>
      <c r="F32" s="12" t="s">
        <v>62</v>
      </c>
      <c r="G32" s="25"/>
      <c r="H32" s="13" t="s">
        <v>95</v>
      </c>
      <c r="I32" s="14" t="s">
        <v>96</v>
      </c>
      <c r="J32" s="14" t="s">
        <v>260</v>
      </c>
    </row>
    <row r="33" spans="1:10" ht="33.75">
      <c r="A33" s="5">
        <f t="shared" si="0"/>
        <v>28</v>
      </c>
      <c r="B33" s="8">
        <v>2176</v>
      </c>
      <c r="C33" s="9" t="s">
        <v>275</v>
      </c>
      <c r="D33" s="10" t="s">
        <v>43</v>
      </c>
      <c r="E33" s="11" t="s">
        <v>16</v>
      </c>
      <c r="F33" s="12" t="s">
        <v>64</v>
      </c>
      <c r="G33" s="25"/>
      <c r="H33" s="13" t="s">
        <v>107</v>
      </c>
      <c r="I33" s="14" t="s">
        <v>145</v>
      </c>
      <c r="J33" s="14" t="s">
        <v>138</v>
      </c>
    </row>
    <row r="34" spans="1:10" ht="22.5">
      <c r="A34" s="5">
        <f t="shared" si="0"/>
        <v>29</v>
      </c>
      <c r="B34" s="8">
        <v>2295</v>
      </c>
      <c r="C34" s="9" t="s">
        <v>6</v>
      </c>
      <c r="D34" s="10" t="s">
        <v>7</v>
      </c>
      <c r="E34" s="11" t="s">
        <v>17</v>
      </c>
      <c r="F34" s="12" t="s">
        <v>66</v>
      </c>
      <c r="G34" s="25"/>
      <c r="H34" s="13" t="s">
        <v>95</v>
      </c>
      <c r="I34" s="14" t="s">
        <v>96</v>
      </c>
      <c r="J34" s="14" t="s">
        <v>97</v>
      </c>
    </row>
    <row r="35" spans="1:10" ht="33.75">
      <c r="A35" s="5">
        <f t="shared" si="0"/>
        <v>30</v>
      </c>
      <c r="B35" s="8">
        <v>2379</v>
      </c>
      <c r="C35" s="9" t="s">
        <v>49</v>
      </c>
      <c r="D35" s="10" t="s">
        <v>50</v>
      </c>
      <c r="E35" s="11" t="s">
        <v>34</v>
      </c>
      <c r="F35" s="12" t="s">
        <v>61</v>
      </c>
      <c r="G35" s="25"/>
      <c r="H35" s="13" t="s">
        <v>95</v>
      </c>
      <c r="I35" s="14" t="s">
        <v>96</v>
      </c>
      <c r="J35" s="14" t="s">
        <v>97</v>
      </c>
    </row>
    <row r="36" spans="1:10" ht="22.5">
      <c r="A36" s="5">
        <f t="shared" si="0"/>
        <v>31</v>
      </c>
      <c r="B36" s="8">
        <v>2384</v>
      </c>
      <c r="C36" s="9" t="s">
        <v>51</v>
      </c>
      <c r="D36" s="10" t="s">
        <v>54</v>
      </c>
      <c r="E36" s="11" t="s">
        <v>27</v>
      </c>
      <c r="F36" s="12" t="s">
        <v>59</v>
      </c>
      <c r="G36" s="25"/>
      <c r="H36" s="13" t="s">
        <v>261</v>
      </c>
      <c r="I36" s="14" t="s">
        <v>262</v>
      </c>
      <c r="J36" s="14" t="s">
        <v>97</v>
      </c>
    </row>
    <row r="37" spans="1:10" ht="24">
      <c r="A37" s="5">
        <f t="shared" si="0"/>
        <v>32</v>
      </c>
      <c r="B37" s="22">
        <v>2435</v>
      </c>
      <c r="C37" s="16" t="s">
        <v>114</v>
      </c>
      <c r="D37" s="17" t="s">
        <v>70</v>
      </c>
      <c r="E37" s="17" t="s">
        <v>35</v>
      </c>
      <c r="F37" s="12" t="s">
        <v>58</v>
      </c>
      <c r="G37" s="25" t="s">
        <v>144</v>
      </c>
      <c r="H37" s="13" t="s">
        <v>115</v>
      </c>
      <c r="I37" s="14" t="s">
        <v>116</v>
      </c>
      <c r="J37" s="14" t="s">
        <v>117</v>
      </c>
    </row>
    <row r="38" spans="1:10" ht="24">
      <c r="A38" s="5">
        <f t="shared" si="0"/>
        <v>33</v>
      </c>
      <c r="B38" s="8">
        <v>2627</v>
      </c>
      <c r="C38" s="9" t="s">
        <v>106</v>
      </c>
      <c r="D38" s="10" t="s">
        <v>263</v>
      </c>
      <c r="E38" s="11" t="s">
        <v>12</v>
      </c>
      <c r="F38" s="12" t="s">
        <v>77</v>
      </c>
      <c r="G38" s="25"/>
      <c r="H38" s="13" t="s">
        <v>115</v>
      </c>
      <c r="I38" s="14" t="s">
        <v>86</v>
      </c>
      <c r="J38" s="14" t="s">
        <v>264</v>
      </c>
    </row>
    <row r="39" spans="1:10" ht="22.5">
      <c r="A39" s="5">
        <f t="shared" si="0"/>
        <v>34</v>
      </c>
      <c r="B39" s="8">
        <v>2660</v>
      </c>
      <c r="C39" s="9" t="s">
        <v>205</v>
      </c>
      <c r="D39" s="10" t="s">
        <v>206</v>
      </c>
      <c r="E39" s="11" t="s">
        <v>36</v>
      </c>
      <c r="F39" s="12" t="s">
        <v>62</v>
      </c>
      <c r="G39" s="25"/>
      <c r="H39" s="13" t="s">
        <v>95</v>
      </c>
      <c r="I39" s="14" t="s">
        <v>96</v>
      </c>
      <c r="J39" s="14" t="s">
        <v>97</v>
      </c>
    </row>
    <row r="40" spans="1:10" ht="22.5">
      <c r="A40" s="5">
        <f t="shared" si="0"/>
        <v>35</v>
      </c>
      <c r="B40" s="22">
        <v>2691</v>
      </c>
      <c r="C40" s="23" t="s">
        <v>87</v>
      </c>
      <c r="D40" s="18" t="s">
        <v>41</v>
      </c>
      <c r="E40" s="26" t="s">
        <v>37</v>
      </c>
      <c r="F40" s="12" t="s">
        <v>59</v>
      </c>
      <c r="G40" s="25"/>
      <c r="H40" s="13" t="s">
        <v>95</v>
      </c>
      <c r="I40" s="14" t="s">
        <v>96</v>
      </c>
      <c r="J40" s="14" t="s">
        <v>97</v>
      </c>
    </row>
    <row r="41" spans="1:10" ht="22.5">
      <c r="A41" s="5">
        <f t="shared" si="0"/>
        <v>36</v>
      </c>
      <c r="B41" s="8">
        <v>2708</v>
      </c>
      <c r="C41" s="9" t="s">
        <v>265</v>
      </c>
      <c r="D41" s="10" t="s">
        <v>266</v>
      </c>
      <c r="E41" s="11" t="s">
        <v>267</v>
      </c>
      <c r="F41" s="12" t="s">
        <v>181</v>
      </c>
      <c r="G41" s="25" t="s">
        <v>144</v>
      </c>
      <c r="H41" s="13" t="s">
        <v>95</v>
      </c>
      <c r="I41" s="14" t="s">
        <v>268</v>
      </c>
      <c r="J41" s="14" t="s">
        <v>269</v>
      </c>
    </row>
    <row r="42" spans="1:10" ht="22.5">
      <c r="A42" s="5">
        <f t="shared" si="0"/>
        <v>37</v>
      </c>
      <c r="B42" s="8">
        <v>3097</v>
      </c>
      <c r="C42" s="9" t="s">
        <v>111</v>
      </c>
      <c r="D42" s="10" t="s">
        <v>112</v>
      </c>
      <c r="E42" s="10" t="s">
        <v>21</v>
      </c>
      <c r="F42" s="12" t="s">
        <v>62</v>
      </c>
      <c r="G42" s="25"/>
      <c r="H42" s="13" t="s">
        <v>95</v>
      </c>
      <c r="I42" s="14" t="s">
        <v>4</v>
      </c>
      <c r="J42" s="14" t="s">
        <v>113</v>
      </c>
    </row>
    <row r="43" spans="1:10" ht="24">
      <c r="A43" s="5">
        <f t="shared" si="0"/>
        <v>38</v>
      </c>
      <c r="B43" s="8">
        <v>3099</v>
      </c>
      <c r="C43" s="9" t="s">
        <v>220</v>
      </c>
      <c r="D43" s="10" t="s">
        <v>118</v>
      </c>
      <c r="E43" s="10" t="s">
        <v>26</v>
      </c>
      <c r="F43" s="12" t="s">
        <v>62</v>
      </c>
      <c r="G43" s="25"/>
      <c r="H43" s="13" t="s">
        <v>175</v>
      </c>
      <c r="I43" s="14" t="s">
        <v>176</v>
      </c>
      <c r="J43" s="14" t="s">
        <v>139</v>
      </c>
    </row>
    <row r="44" spans="1:10" ht="33.75">
      <c r="A44" s="5">
        <f t="shared" si="0"/>
        <v>39</v>
      </c>
      <c r="B44" s="8">
        <v>3238</v>
      </c>
      <c r="C44" s="9" t="s">
        <v>207</v>
      </c>
      <c r="D44" s="10" t="s">
        <v>124</v>
      </c>
      <c r="E44" s="11" t="s">
        <v>24</v>
      </c>
      <c r="F44" s="12" t="s">
        <v>58</v>
      </c>
      <c r="G44" s="25" t="s">
        <v>298</v>
      </c>
      <c r="H44" s="13" t="s">
        <v>104</v>
      </c>
      <c r="I44" s="14" t="s">
        <v>297</v>
      </c>
      <c r="J44" s="14" t="s">
        <v>306</v>
      </c>
    </row>
    <row r="45" spans="1:10" ht="24">
      <c r="A45" s="5">
        <f t="shared" si="0"/>
        <v>40</v>
      </c>
      <c r="B45" s="8">
        <v>3245</v>
      </c>
      <c r="C45" s="9" t="s">
        <v>125</v>
      </c>
      <c r="D45" s="10" t="s">
        <v>126</v>
      </c>
      <c r="E45" s="11" t="s">
        <v>127</v>
      </c>
      <c r="F45" s="12" t="s">
        <v>76</v>
      </c>
      <c r="G45" s="25"/>
      <c r="H45" s="13" t="s">
        <v>128</v>
      </c>
      <c r="I45" s="14" t="s">
        <v>129</v>
      </c>
      <c r="J45" s="14" t="s">
        <v>140</v>
      </c>
    </row>
    <row r="46" spans="1:10" ht="22.5">
      <c r="A46" s="5">
        <f t="shared" si="0"/>
        <v>41</v>
      </c>
      <c r="B46" s="8">
        <v>3310</v>
      </c>
      <c r="C46" s="9" t="s">
        <v>146</v>
      </c>
      <c r="D46" s="10" t="s">
        <v>147</v>
      </c>
      <c r="E46" s="11" t="s">
        <v>148</v>
      </c>
      <c r="F46" s="12" t="s">
        <v>63</v>
      </c>
      <c r="G46" s="25" t="s">
        <v>228</v>
      </c>
      <c r="H46" s="13" t="s">
        <v>95</v>
      </c>
      <c r="I46" s="14" t="s">
        <v>96</v>
      </c>
      <c r="J46" s="14" t="s">
        <v>97</v>
      </c>
    </row>
    <row r="47" spans="1:10" ht="33.75">
      <c r="A47" s="5">
        <f t="shared" si="0"/>
        <v>42</v>
      </c>
      <c r="B47" s="8">
        <v>3340</v>
      </c>
      <c r="C47" s="9" t="s">
        <v>229</v>
      </c>
      <c r="D47" s="10" t="s">
        <v>150</v>
      </c>
      <c r="E47" s="11" t="s">
        <v>18</v>
      </c>
      <c r="F47" s="12" t="s">
        <v>66</v>
      </c>
      <c r="G47" s="25" t="s">
        <v>298</v>
      </c>
      <c r="H47" s="13" t="s">
        <v>198</v>
      </c>
      <c r="I47" s="14" t="s">
        <v>199</v>
      </c>
      <c r="J47" s="14" t="s">
        <v>153</v>
      </c>
    </row>
    <row r="48" spans="1:10" ht="22.5">
      <c r="A48" s="5">
        <f t="shared" si="0"/>
        <v>43</v>
      </c>
      <c r="B48" s="8">
        <v>3383</v>
      </c>
      <c r="C48" s="9" t="s">
        <v>208</v>
      </c>
      <c r="D48" s="10" t="s">
        <v>209</v>
      </c>
      <c r="E48" s="10" t="s">
        <v>119</v>
      </c>
      <c r="F48" s="12" t="s">
        <v>77</v>
      </c>
      <c r="G48" s="25"/>
      <c r="H48" s="13" t="s">
        <v>115</v>
      </c>
      <c r="I48" s="14" t="s">
        <v>86</v>
      </c>
      <c r="J48" s="14" t="s">
        <v>157</v>
      </c>
    </row>
    <row r="49" spans="1:10" ht="33.75">
      <c r="A49" s="5">
        <f t="shared" si="0"/>
        <v>44</v>
      </c>
      <c r="B49" s="8">
        <v>3419</v>
      </c>
      <c r="C49" s="9" t="s">
        <v>160</v>
      </c>
      <c r="D49" s="10" t="s">
        <v>161</v>
      </c>
      <c r="E49" s="10" t="s">
        <v>162</v>
      </c>
      <c r="F49" s="12" t="s">
        <v>75</v>
      </c>
      <c r="G49" s="25" t="s">
        <v>298</v>
      </c>
      <c r="H49" s="13" t="s">
        <v>115</v>
      </c>
      <c r="I49" s="14" t="s">
        <v>86</v>
      </c>
      <c r="J49" s="14" t="s">
        <v>163</v>
      </c>
    </row>
    <row r="50" spans="1:10" ht="22.5">
      <c r="A50" s="5">
        <f t="shared" si="0"/>
        <v>45</v>
      </c>
      <c r="B50" s="8">
        <v>3430</v>
      </c>
      <c r="C50" s="9" t="s">
        <v>164</v>
      </c>
      <c r="D50" s="10" t="s">
        <v>165</v>
      </c>
      <c r="E50" s="11" t="s">
        <v>166</v>
      </c>
      <c r="F50" s="12" t="s">
        <v>62</v>
      </c>
      <c r="G50" s="25"/>
      <c r="H50" s="13" t="s">
        <v>151</v>
      </c>
      <c r="I50" s="14" t="s">
        <v>167</v>
      </c>
      <c r="J50" s="14" t="s">
        <v>168</v>
      </c>
    </row>
    <row r="51" spans="1:10" ht="33.75">
      <c r="A51" s="5">
        <f t="shared" si="0"/>
        <v>46</v>
      </c>
      <c r="B51" s="19">
        <v>3454</v>
      </c>
      <c r="C51" s="24" t="s">
        <v>178</v>
      </c>
      <c r="D51" s="20" t="s">
        <v>179</v>
      </c>
      <c r="E51" s="21" t="s">
        <v>180</v>
      </c>
      <c r="F51" s="12" t="s">
        <v>181</v>
      </c>
      <c r="G51" s="25"/>
      <c r="H51" s="13" t="s">
        <v>95</v>
      </c>
      <c r="I51" s="14" t="s">
        <v>182</v>
      </c>
      <c r="J51" s="14" t="s">
        <v>103</v>
      </c>
    </row>
    <row r="52" spans="1:10" ht="33.75">
      <c r="A52" s="5">
        <f t="shared" si="0"/>
        <v>47</v>
      </c>
      <c r="B52" s="8">
        <v>3490</v>
      </c>
      <c r="C52" s="9" t="s">
        <v>188</v>
      </c>
      <c r="D52" s="10" t="s">
        <v>189</v>
      </c>
      <c r="E52" s="11" t="s">
        <v>25</v>
      </c>
      <c r="F52" s="12" t="s">
        <v>61</v>
      </c>
      <c r="G52" s="25" t="s">
        <v>289</v>
      </c>
      <c r="H52" s="13" t="s">
        <v>39</v>
      </c>
      <c r="I52" s="14" t="s">
        <v>190</v>
      </c>
      <c r="J52" s="14" t="s">
        <v>191</v>
      </c>
    </row>
    <row r="53" spans="1:10" ht="24">
      <c r="A53" s="5">
        <f t="shared" si="0"/>
        <v>48</v>
      </c>
      <c r="B53" s="8">
        <v>3615</v>
      </c>
      <c r="C53" s="9" t="s">
        <v>210</v>
      </c>
      <c r="D53" s="10" t="s">
        <v>294</v>
      </c>
      <c r="E53" s="11" t="s">
        <v>295</v>
      </c>
      <c r="F53" s="12" t="s">
        <v>63</v>
      </c>
      <c r="G53" s="25"/>
      <c r="H53" s="13" t="s">
        <v>222</v>
      </c>
      <c r="I53" s="14" t="s">
        <v>221</v>
      </c>
      <c r="J53" s="14" t="s">
        <v>211</v>
      </c>
    </row>
    <row r="54" spans="1:10" ht="24">
      <c r="A54" s="5">
        <f t="shared" si="0"/>
        <v>49</v>
      </c>
      <c r="B54" s="8">
        <v>3636</v>
      </c>
      <c r="C54" s="9" t="s">
        <v>217</v>
      </c>
      <c r="D54" s="10" t="s">
        <v>218</v>
      </c>
      <c r="E54" s="11" t="s">
        <v>219</v>
      </c>
      <c r="F54" s="12" t="s">
        <v>74</v>
      </c>
      <c r="G54" s="25" t="s">
        <v>144</v>
      </c>
      <c r="H54" s="13" t="s">
        <v>104</v>
      </c>
      <c r="I54" s="14" t="s">
        <v>89</v>
      </c>
      <c r="J54" s="14" t="s">
        <v>293</v>
      </c>
    </row>
    <row r="55" spans="1:10" ht="45">
      <c r="A55" s="5">
        <f t="shared" si="0"/>
        <v>50</v>
      </c>
      <c r="B55" s="8">
        <v>3638</v>
      </c>
      <c r="C55" s="9" t="s">
        <v>270</v>
      </c>
      <c r="D55" s="10" t="s">
        <v>271</v>
      </c>
      <c r="E55" s="11" t="s">
        <v>272</v>
      </c>
      <c r="F55" s="12" t="s">
        <v>63</v>
      </c>
      <c r="G55" s="25" t="s">
        <v>177</v>
      </c>
      <c r="H55" s="13" t="s">
        <v>273</v>
      </c>
      <c r="I55" s="14" t="s">
        <v>268</v>
      </c>
      <c r="J55" s="14" t="s">
        <v>269</v>
      </c>
    </row>
    <row r="56" spans="1:10" ht="22.5">
      <c r="A56" s="5">
        <f t="shared" si="0"/>
        <v>51</v>
      </c>
      <c r="B56" s="8">
        <v>3647</v>
      </c>
      <c r="C56" s="9" t="s">
        <v>276</v>
      </c>
      <c r="D56" s="10" t="s">
        <v>277</v>
      </c>
      <c r="E56" s="11" t="s">
        <v>278</v>
      </c>
      <c r="F56" s="12" t="s">
        <v>279</v>
      </c>
      <c r="G56" s="25"/>
      <c r="H56" s="13" t="s">
        <v>280</v>
      </c>
      <c r="I56" s="14" t="s">
        <v>281</v>
      </c>
      <c r="J56" s="14" t="s">
        <v>282</v>
      </c>
    </row>
    <row r="57" spans="1:10" ht="33.75">
      <c r="A57" s="5">
        <f t="shared" si="0"/>
        <v>52</v>
      </c>
      <c r="B57" s="8">
        <v>3684</v>
      </c>
      <c r="C57" s="9" t="s">
        <v>230</v>
      </c>
      <c r="D57" s="10" t="s">
        <v>231</v>
      </c>
      <c r="E57" s="11" t="s">
        <v>242</v>
      </c>
      <c r="F57" s="12" t="s">
        <v>181</v>
      </c>
      <c r="G57" s="25" t="s">
        <v>296</v>
      </c>
      <c r="H57" s="13" t="s">
        <v>232</v>
      </c>
      <c r="I57" s="14" t="s">
        <v>199</v>
      </c>
      <c r="J57" s="14" t="s">
        <v>247</v>
      </c>
    </row>
    <row r="58" spans="1:10" ht="22.5">
      <c r="A58" s="5">
        <f t="shared" si="0"/>
        <v>53</v>
      </c>
      <c r="B58" s="8">
        <v>3690</v>
      </c>
      <c r="C58" s="9" t="s">
        <v>236</v>
      </c>
      <c r="D58" s="10" t="s">
        <v>237</v>
      </c>
      <c r="E58" s="11" t="s">
        <v>238</v>
      </c>
      <c r="F58" s="12" t="s">
        <v>61</v>
      </c>
      <c r="G58" s="25"/>
      <c r="H58" s="13" t="s">
        <v>239</v>
      </c>
      <c r="I58" s="14" t="s">
        <v>240</v>
      </c>
      <c r="J58" s="14" t="s">
        <v>103</v>
      </c>
    </row>
    <row r="59" spans="1:10" ht="22.5">
      <c r="A59" s="5">
        <f t="shared" si="0"/>
        <v>54</v>
      </c>
      <c r="B59" s="8">
        <v>3714</v>
      </c>
      <c r="C59" s="9" t="s">
        <v>248</v>
      </c>
      <c r="D59" s="10" t="s">
        <v>290</v>
      </c>
      <c r="E59" s="11" t="s">
        <v>21</v>
      </c>
      <c r="F59" s="12" t="s">
        <v>62</v>
      </c>
      <c r="G59" s="25"/>
      <c r="H59" s="13" t="s">
        <v>249</v>
      </c>
      <c r="I59" s="14" t="s">
        <v>250</v>
      </c>
      <c r="J59" s="14" t="s">
        <v>251</v>
      </c>
    </row>
    <row r="60" spans="1:10" ht="33.75">
      <c r="A60" s="5">
        <f t="shared" si="0"/>
        <v>55</v>
      </c>
      <c r="B60" s="8">
        <v>3727</v>
      </c>
      <c r="C60" s="9" t="s">
        <v>252</v>
      </c>
      <c r="D60" s="10" t="s">
        <v>274</v>
      </c>
      <c r="E60" s="11" t="s">
        <v>253</v>
      </c>
      <c r="F60" s="12" t="s">
        <v>63</v>
      </c>
      <c r="G60" s="25"/>
      <c r="H60" s="13" t="s">
        <v>254</v>
      </c>
      <c r="I60" s="14" t="s">
        <v>255</v>
      </c>
      <c r="J60" s="14" t="s">
        <v>256</v>
      </c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  <row r="299" spans="2:6" ht="12.75">
      <c r="B299" s="1"/>
      <c r="C299" s="1"/>
      <c r="D299" s="1"/>
      <c r="E299" s="1"/>
      <c r="F299" s="1"/>
    </row>
    <row r="300" spans="2:6" ht="12.75">
      <c r="B300" s="1"/>
      <c r="C300" s="1"/>
      <c r="D300" s="1"/>
      <c r="E300" s="1"/>
      <c r="F300" s="1"/>
    </row>
    <row r="301" spans="2:6" ht="12.75">
      <c r="B301" s="1"/>
      <c r="C301" s="1"/>
      <c r="D301" s="1"/>
      <c r="E301" s="1"/>
      <c r="F301" s="1"/>
    </row>
    <row r="302" spans="2:6" ht="12.75">
      <c r="B302" s="1"/>
      <c r="C302" s="1"/>
      <c r="D302" s="1"/>
      <c r="E302" s="1"/>
      <c r="F302" s="1"/>
    </row>
    <row r="303" spans="2:6" ht="12.75">
      <c r="B303" s="1"/>
      <c r="C303" s="1"/>
      <c r="D303" s="1"/>
      <c r="E303" s="1"/>
      <c r="F303" s="1"/>
    </row>
    <row r="304" spans="2:6" ht="12.75">
      <c r="B304" s="1"/>
      <c r="C304" s="1"/>
      <c r="D304" s="1"/>
      <c r="E304" s="1"/>
      <c r="F304" s="1"/>
    </row>
    <row r="305" spans="2:6" ht="12.75">
      <c r="B305" s="1"/>
      <c r="C305" s="1"/>
      <c r="D305" s="1"/>
      <c r="E305" s="1"/>
      <c r="F305" s="1"/>
    </row>
    <row r="306" spans="2:6" ht="12.75">
      <c r="B306" s="1"/>
      <c r="C306" s="1"/>
      <c r="D306" s="1"/>
      <c r="E306" s="1"/>
      <c r="F306" s="1"/>
    </row>
    <row r="307" spans="2:6" ht="12.75">
      <c r="B307" s="1"/>
      <c r="C307" s="1"/>
      <c r="D307" s="1"/>
      <c r="E307" s="1"/>
      <c r="F307" s="1"/>
    </row>
    <row r="308" spans="2:6" ht="12.75">
      <c r="B308" s="1"/>
      <c r="C308" s="1"/>
      <c r="D308" s="1"/>
      <c r="E308" s="1"/>
      <c r="F308" s="1"/>
    </row>
    <row r="309" spans="2:6" ht="12.75">
      <c r="B309" s="1"/>
      <c r="C309" s="1"/>
      <c r="D309" s="1"/>
      <c r="E309" s="1"/>
      <c r="F309" s="1"/>
    </row>
    <row r="310" spans="2:6" ht="12.75"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2:6" ht="12.75">
      <c r="B312" s="1"/>
      <c r="C312" s="1"/>
      <c r="D312" s="1"/>
      <c r="E312" s="1"/>
      <c r="F312" s="1"/>
    </row>
    <row r="313" spans="2:6" ht="12.75">
      <c r="B313" s="1"/>
      <c r="C313" s="1"/>
      <c r="D313" s="1"/>
      <c r="E313" s="1"/>
      <c r="F313" s="1"/>
    </row>
    <row r="314" spans="2:6" ht="12.75">
      <c r="B314" s="1"/>
      <c r="C314" s="1"/>
      <c r="D314" s="1"/>
      <c r="E314" s="1"/>
      <c r="F314" s="1"/>
    </row>
    <row r="315" spans="2:6" ht="12.75">
      <c r="B315" s="1"/>
      <c r="C315" s="1"/>
      <c r="D315" s="1"/>
      <c r="E315" s="1"/>
      <c r="F315" s="1"/>
    </row>
    <row r="316" spans="2:6" ht="12.75">
      <c r="B316" s="1"/>
      <c r="C316" s="1"/>
      <c r="D316" s="1"/>
      <c r="E316" s="1"/>
      <c r="F316" s="1"/>
    </row>
    <row r="317" spans="2:6" ht="12.75">
      <c r="B317" s="1"/>
      <c r="C317" s="1"/>
      <c r="D317" s="1"/>
      <c r="E317" s="1"/>
      <c r="F317" s="1"/>
    </row>
    <row r="318" spans="2:6" ht="12.75">
      <c r="B318" s="1"/>
      <c r="C318" s="1"/>
      <c r="D318" s="1"/>
      <c r="E318" s="1"/>
      <c r="F318" s="1"/>
    </row>
    <row r="319" spans="2:6" ht="12.75">
      <c r="B319" s="1"/>
      <c r="C319" s="1"/>
      <c r="D319" s="1"/>
      <c r="E319" s="1"/>
      <c r="F319" s="1"/>
    </row>
    <row r="320" spans="2:6" ht="12.75">
      <c r="B320" s="1"/>
      <c r="C320" s="1"/>
      <c r="D320" s="1"/>
      <c r="E320" s="1"/>
      <c r="F320" s="1"/>
    </row>
    <row r="321" spans="2:6" ht="12.75"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2:6" ht="12.75">
      <c r="B323" s="1"/>
      <c r="C323" s="1"/>
      <c r="D323" s="1"/>
      <c r="E323" s="1"/>
      <c r="F323" s="1"/>
    </row>
    <row r="324" spans="2:6" ht="12.75">
      <c r="B324" s="1"/>
      <c r="C324" s="1"/>
      <c r="D324" s="1"/>
      <c r="E324" s="1"/>
      <c r="F324" s="1"/>
    </row>
    <row r="325" spans="2:6" ht="12.75">
      <c r="B325" s="1"/>
      <c r="C325" s="1"/>
      <c r="D325" s="1"/>
      <c r="E325" s="1"/>
      <c r="F325" s="1"/>
    </row>
    <row r="326" spans="2:6" ht="12.75">
      <c r="B326" s="1"/>
      <c r="C326" s="1"/>
      <c r="D326" s="1"/>
      <c r="E326" s="1"/>
      <c r="F326" s="1"/>
    </row>
    <row r="327" spans="2:6" ht="12.75">
      <c r="B327" s="1"/>
      <c r="C327" s="1"/>
      <c r="D327" s="1"/>
      <c r="E327" s="1"/>
      <c r="F327" s="1"/>
    </row>
    <row r="328" spans="2:6" ht="12.75">
      <c r="B328" s="1"/>
      <c r="C328" s="1"/>
      <c r="D328" s="1"/>
      <c r="E328" s="1"/>
      <c r="F328" s="1"/>
    </row>
    <row r="329" spans="2:6" ht="12.75">
      <c r="B329" s="1"/>
      <c r="C329" s="1"/>
      <c r="D329" s="1"/>
      <c r="E329" s="1"/>
      <c r="F329" s="1"/>
    </row>
    <row r="330" spans="2:6" ht="12.75">
      <c r="B330" s="1"/>
      <c r="C330" s="1"/>
      <c r="D330" s="1"/>
      <c r="E330" s="1"/>
      <c r="F330" s="1"/>
    </row>
    <row r="331" spans="2:6" ht="12.75">
      <c r="B331" s="1"/>
      <c r="C331" s="1"/>
      <c r="D331" s="1"/>
      <c r="E331" s="1"/>
      <c r="F331" s="1"/>
    </row>
    <row r="332" spans="2:6" ht="12.75">
      <c r="B332" s="1"/>
      <c r="C332" s="1"/>
      <c r="D332" s="1"/>
      <c r="E332" s="1"/>
      <c r="F332" s="1"/>
    </row>
    <row r="333" spans="2:6" ht="12.75">
      <c r="B333" s="1"/>
      <c r="C333" s="1"/>
      <c r="D333" s="1"/>
      <c r="E333" s="1"/>
      <c r="F333" s="1"/>
    </row>
    <row r="334" spans="2:6" ht="12.75">
      <c r="B334" s="1"/>
      <c r="C334" s="1"/>
      <c r="D334" s="1"/>
      <c r="E334" s="1"/>
      <c r="F334" s="1"/>
    </row>
    <row r="335" spans="2:6" ht="12.75">
      <c r="B335" s="1"/>
      <c r="C335" s="1"/>
      <c r="D335" s="1"/>
      <c r="E335" s="1"/>
      <c r="F335" s="1"/>
    </row>
    <row r="336" spans="2:6" ht="12.75">
      <c r="B336" s="1"/>
      <c r="C336" s="1"/>
      <c r="D336" s="1"/>
      <c r="E336" s="1"/>
      <c r="F336" s="1"/>
    </row>
    <row r="337" spans="2:6" ht="12.75">
      <c r="B337" s="1"/>
      <c r="C337" s="1"/>
      <c r="D337" s="1"/>
      <c r="E337" s="1"/>
      <c r="F337" s="1"/>
    </row>
    <row r="338" spans="2:6" ht="12.75">
      <c r="B338" s="1"/>
      <c r="C338" s="1"/>
      <c r="D338" s="1"/>
      <c r="E338" s="1"/>
      <c r="F338" s="1"/>
    </row>
    <row r="339" spans="2:6" ht="12.75">
      <c r="B339" s="1"/>
      <c r="C339" s="1"/>
      <c r="D339" s="1"/>
      <c r="E339" s="1"/>
      <c r="F339" s="1"/>
    </row>
    <row r="340" spans="2:6" ht="12.75">
      <c r="B340" s="1"/>
      <c r="C340" s="1"/>
      <c r="D340" s="1"/>
      <c r="E340" s="1"/>
      <c r="F340" s="1"/>
    </row>
    <row r="341" spans="2:6" ht="12.75"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2:6" ht="12.75">
      <c r="B343" s="1"/>
      <c r="C343" s="1"/>
      <c r="D343" s="1"/>
      <c r="E343" s="1"/>
      <c r="F343" s="1"/>
    </row>
    <row r="344" spans="2:6" ht="12.75">
      <c r="B344" s="1"/>
      <c r="C344" s="1"/>
      <c r="D344" s="1"/>
      <c r="E344" s="1"/>
      <c r="F344" s="1"/>
    </row>
    <row r="345" spans="2:6" ht="12.75">
      <c r="B345" s="1"/>
      <c r="C345" s="1"/>
      <c r="D345" s="1"/>
      <c r="E345" s="1"/>
      <c r="F345" s="1"/>
    </row>
    <row r="346" spans="2:6" ht="12.75">
      <c r="B346" s="1"/>
      <c r="C346" s="1"/>
      <c r="D346" s="1"/>
      <c r="E346" s="1"/>
      <c r="F346" s="1"/>
    </row>
    <row r="347" spans="2:6" ht="12.75">
      <c r="B347" s="1"/>
      <c r="C347" s="1"/>
      <c r="D347" s="1"/>
      <c r="E347" s="1"/>
      <c r="F347" s="1"/>
    </row>
    <row r="348" spans="2:6" ht="12.75">
      <c r="B348" s="1"/>
      <c r="C348" s="1"/>
      <c r="D348" s="1"/>
      <c r="E348" s="1"/>
      <c r="F348" s="1"/>
    </row>
    <row r="349" spans="2:6" ht="12.75">
      <c r="B349" s="1"/>
      <c r="C349" s="1"/>
      <c r="D349" s="1"/>
      <c r="E349" s="1"/>
      <c r="F349" s="1"/>
    </row>
    <row r="350" spans="2:6" ht="12.75"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2:6" ht="12.75">
      <c r="B352" s="1"/>
      <c r="C352" s="1"/>
      <c r="D352" s="1"/>
      <c r="E352" s="1"/>
      <c r="F352" s="1"/>
    </row>
    <row r="353" spans="2:6" ht="12.75">
      <c r="B353" s="1"/>
      <c r="C353" s="1"/>
      <c r="D353" s="1"/>
      <c r="E353" s="1"/>
      <c r="F353" s="1"/>
    </row>
    <row r="354" spans="2:6" ht="12.75">
      <c r="B354" s="1"/>
      <c r="C354" s="1"/>
      <c r="D354" s="1"/>
      <c r="E354" s="1"/>
      <c r="F354" s="1"/>
    </row>
    <row r="355" spans="2:6" ht="12.75">
      <c r="B355" s="1"/>
      <c r="C355" s="1"/>
      <c r="D355" s="1"/>
      <c r="E355" s="1"/>
      <c r="F355" s="1"/>
    </row>
    <row r="356" spans="2:6" ht="12.75"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</sheetData>
  <sheetProtection/>
  <autoFilter ref="A5:I36"/>
  <mergeCells count="4">
    <mergeCell ref="B4:F4"/>
    <mergeCell ref="B3:F3"/>
    <mergeCell ref="B2:F2"/>
    <mergeCell ref="C1:I1"/>
  </mergeCells>
  <printOptions/>
  <pageMargins left="0.35433070866141736" right="0.15748031496062992" top="0.96875" bottom="0.15748031496062992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2016-07-15T12:37:32Z</cp:lastPrinted>
  <dcterms:created xsi:type="dcterms:W3CDTF">2007-07-27T10:39:32Z</dcterms:created>
  <dcterms:modified xsi:type="dcterms:W3CDTF">2024-04-10T06:29:05Z</dcterms:modified>
  <cp:category/>
  <cp:version/>
  <cp:contentType/>
  <cp:contentStatus/>
</cp:coreProperties>
</file>